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mauro\Downloads\plan modelos\"/>
    </mc:Choice>
  </mc:AlternateContent>
  <xr:revisionPtr revIDLastSave="0" documentId="13_ncr:1_{66AA76E5-FF52-4889-80E7-114D7BF34258}" xr6:coauthVersionLast="47" xr6:coauthVersionMax="47" xr10:uidLastSave="{00000000-0000-0000-0000-000000000000}"/>
  <bookViews>
    <workbookView xWindow="-120" yWindow="-120" windowWidth="29040" windowHeight="15720" xr2:uid="{00000000-000D-0000-FFFF-FFFF00000000}"/>
  </bookViews>
  <sheets>
    <sheet name="Plan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11" i="1" l="1"/>
  <c r="G11" i="1" s="1"/>
  <c r="G10" i="1" l="1"/>
</calcChain>
</file>

<file path=xl/sharedStrings.xml><?xml version="1.0" encoding="utf-8"?>
<sst xmlns="http://schemas.openxmlformats.org/spreadsheetml/2006/main" count="10" uniqueCount="10">
  <si>
    <t>LOTE</t>
  </si>
  <si>
    <t>ESPECIFICAÇÃO</t>
  </si>
  <si>
    <t>QUANT/MÊS</t>
  </si>
  <si>
    <t xml:space="preserve">VALOR UNIT. </t>
  </si>
  <si>
    <t>VALOR TOTAL MENSAL</t>
  </si>
  <si>
    <t>VALOR TOTAL ANUAL</t>
  </si>
  <si>
    <t>TOTAL DO LOTE XV</t>
  </si>
  <si>
    <t>LOTE XV</t>
  </si>
  <si>
    <t>LOCACAO DE EQUIPAMENTO MEDICO HOSPITALAR,DESCRICAO: LOCACAO DE VENTILADORES PULMONARES ADULTO /PEDIATRICO
VENTILADOR MECÂNICO – ADULTO/INFANTIL
MODELO: MICROPROCESSADO
TIPO: ADULTO, PEDIATRICO E NEONATAL,
GRAFICO: FLUXO/PRESSÃO/VOLUME
ALARME: AUDIOVISUAIS,
PRESSÃO INSPIRATORIA: 0 A 80CM H2o (INCLUINDO A PEEP),
FLUXO: 1 A 200 1PM (LITRO POR MINUTO),
Fluxo inspiratório de pico: 0–260 L/min Pressão inspiratória
VOLUME CORRENTE: 2 mL - 2000 mL ou mais,
FREQUÊNCIA RESPIRATÓRIA: EM TORNO DE 1–150 RESPIRAÇÕES POR MINUTO
TEMPO INSPIRACAO: 0,1 S A 5 S (SEGUNDOS),
ALIMENTACAO: CORRENTE ALTERNADA COM COMUTACAO AUTOMATICA PARA 110 VOLTS E/OU 220VOLTS
FREQUENCIA 60HZ
TELA TOUCHSCREEN
BATERIA INTERNA INTEGRADA, COM AUTONOMIA TIPICA DE PELO MENOS 120 MINUTOS RECARGA AUTOMATICA
ACESSORIOS: 03 CIRCUITOS EM SILICONE AUTOCLAVAVEL SENDO  02 ADULTOS E 01 PEDIATRICO;  2 SENSORES DE FLUXO PARA CADA TIPO DE PACIENTE (ADULTO/ PEDIATRICO)
BASE PARA VENTILADOR PULMONAR COM RODIZIOS, BRAÇO ARTICULADO PARA CIRCUITO DE PACIENTE, MANGUEIRAS DE ALIMENTACAO DE OXIGENIO, CABO DE ALIMENTACAO ELETRICA, INDICADOR DE HORAS DE UTILIZACAO, DEMAIS ACESSORIOS PERTINENTES
MODOS DE VENTILAÇÃO: • ASSISTIDO/CONTROLADO (VCV OU PCV) • SIMV, SIMV/PSUP (VCV, PCV OU PRVC) • PSV • CPAP/PSV • DUOLEVEL (BINIVEL) • PRVC • PRVC/SIMV • APRV • VNI – VENTILAÇÃO COM MÁSCARA COM COMPENSAÇÃO DE FUGAS PARÂMETROS MONITORADOS • PRESSÃO NAS VIAS AÉREAS: PRESSÃO DE PICO, PRESSÃO DE PLATÔ, PRESSÃO MÉDIA DAS VIAS AÉREAS, • PEEP, PRESSÃO MÍNIMA • VOLUME POR MINUTO: VM, VMESPONT, VMFUGA • VOLUME CORRENTE: VC, VCI, VCE, VTPS • FREQÜÊNCIA RESPIRATÓRIA: FTOT, FSPN, FMAND • CONCENTRAÇÃO DE O2 (FIO) • MECÂNICA PULMONAR: RESISTÊNCIA, COMPLACÊNCIA, IRRS (RSBI OU TOBIN), TRABALHO RESPIRATÓRIO, FIN (FORÇA INSPIRATÓRIA NEGATIVA), P 0.1, PEEPI • Manobras de pausa inspiratória e expiratória para medições de complacência estática e auto-PEEP, respectivamente.Alarmes:Falha do suprimento de gases; Falha de alimentação elétrica; Baixo nível de carga de bateria; Falha no ventilador Desconexão; alta pressão de vias aéreas; Apneia; Volume minuto alto; Volume minuto baixo; Volume corrente alto; Frequência respiratória alta; Alto FiO2; Baixo FiO2;</t>
  </si>
  <si>
    <t>PROCESSO SEI-080002/008578/2024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</si>
</sst>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font>
    <font>
      <b/>
      <sz val="12"/>
      <color rgb="FF000000"/>
      <name val="Calibri"/>
      <family val="2"/>
      <scheme val="minor"/>
    </font>
    <font>
      <b/>
      <sz val="16"/>
      <color theme="1"/>
      <name val="Calibri"/>
      <family val="2"/>
      <scheme val="minor"/>
    </font>
    <font>
      <sz val="11"/>
      <color rgb="FF000000"/>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44" fontId="2" fillId="3" borderId="5" xfId="0" applyNumberFormat="1" applyFont="1" applyFill="1" applyBorder="1"/>
    <xf numFmtId="0" fontId="4" fillId="2" borderId="7" xfId="0" applyFont="1" applyFill="1" applyBorder="1" applyAlignment="1">
      <alignment horizontal="center" vertical="center" wrapText="1"/>
    </xf>
    <xf numFmtId="44" fontId="2" fillId="3" borderId="7" xfId="0" applyNumberFormat="1" applyFont="1" applyFill="1" applyBorder="1"/>
    <xf numFmtId="0" fontId="3" fillId="0" borderId="8" xfId="0" applyFont="1" applyBorder="1" applyAlignment="1">
      <alignment horizontal="center" vertical="center"/>
    </xf>
    <xf numFmtId="44" fontId="6" fillId="2" borderId="8" xfId="1" applyFont="1" applyFill="1" applyBorder="1" applyAlignment="1">
      <alignment vertical="center"/>
    </xf>
    <xf numFmtId="44" fontId="6" fillId="2" borderId="9" xfId="1" applyFont="1" applyFill="1" applyBorder="1" applyAlignment="1">
      <alignment vertical="center"/>
    </xf>
    <xf numFmtId="0" fontId="3" fillId="0" borderId="10" xfId="0" applyFont="1" applyBorder="1" applyAlignment="1">
      <alignment horizontal="center" vertical="center" wrapText="1"/>
    </xf>
    <xf numFmtId="0" fontId="0" fillId="0" borderId="1"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cellXfs>
  <cellStyles count="2">
    <cellStyle name="Moeda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11"/>
  <sheetViews>
    <sheetView tabSelected="1" workbookViewId="0">
      <selection activeCell="B4" sqref="B4:G4"/>
    </sheetView>
  </sheetViews>
  <sheetFormatPr defaultRowHeight="15" x14ac:dyDescent="0.25"/>
  <cols>
    <col min="3" max="3" width="104.42578125" customWidth="1"/>
    <col min="4" max="4" width="13.28515625" customWidth="1"/>
    <col min="5" max="5" width="13.140625" customWidth="1"/>
    <col min="6" max="6" width="16.5703125" customWidth="1"/>
    <col min="7" max="8" width="20.28515625" customWidth="1"/>
  </cols>
  <sheetData>
    <row r="3" spans="2:7" ht="15.75" thickBot="1" x14ac:dyDescent="0.3"/>
    <row r="4" spans="2:7" ht="21.75" thickBot="1" x14ac:dyDescent="0.3">
      <c r="B4" s="12" t="s">
        <v>9</v>
      </c>
      <c r="C4" s="13"/>
      <c r="D4" s="13"/>
      <c r="E4" s="13"/>
      <c r="F4" s="13"/>
      <c r="G4" s="14"/>
    </row>
    <row r="5" spans="2:7" ht="15.75" thickBot="1" x14ac:dyDescent="0.3"/>
    <row r="6" spans="2:7" x14ac:dyDescent="0.25">
      <c r="D6" s="18" t="s">
        <v>7</v>
      </c>
      <c r="E6" s="19"/>
    </row>
    <row r="7" spans="2:7" ht="15.75" thickBot="1" x14ac:dyDescent="0.3">
      <c r="D7" s="20"/>
      <c r="E7" s="21"/>
    </row>
    <row r="8" spans="2:7" ht="15.75" thickBot="1" x14ac:dyDescent="0.3"/>
    <row r="9" spans="2:7" ht="33" customHeight="1" thickBot="1" x14ac:dyDescent="0.3">
      <c r="B9" s="1" t="s">
        <v>0</v>
      </c>
      <c r="C9" s="2" t="s">
        <v>1</v>
      </c>
      <c r="D9" s="2" t="s">
        <v>2</v>
      </c>
      <c r="E9" s="3" t="s">
        <v>3</v>
      </c>
      <c r="F9" s="3" t="s">
        <v>4</v>
      </c>
      <c r="G9" s="5" t="s">
        <v>5</v>
      </c>
    </row>
    <row r="10" spans="2:7" ht="409.5" customHeight="1" thickBot="1" x14ac:dyDescent="0.3">
      <c r="B10" s="11">
        <v>15</v>
      </c>
      <c r="C10" s="10" t="s">
        <v>8</v>
      </c>
      <c r="D10" s="7">
        <v>2</v>
      </c>
      <c r="E10" s="8"/>
      <c r="F10" s="8">
        <f>E10*D10</f>
        <v>0</v>
      </c>
      <c r="G10" s="9">
        <f>F10*12</f>
        <v>0</v>
      </c>
    </row>
    <row r="11" spans="2:7" ht="21" customHeight="1" thickBot="1" x14ac:dyDescent="0.3">
      <c r="B11" s="15" t="s">
        <v>6</v>
      </c>
      <c r="C11" s="16"/>
      <c r="D11" s="16"/>
      <c r="E11" s="17"/>
      <c r="F11" s="4">
        <f>F10</f>
        <v>0</v>
      </c>
      <c r="G11" s="6">
        <f>F11*12</f>
        <v>0</v>
      </c>
    </row>
  </sheetData>
  <mergeCells count="3">
    <mergeCell ref="B4:G4"/>
    <mergeCell ref="B11:E11"/>
    <mergeCell ref="D6:E7"/>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 Rodrigues Moura Netto</dc:creator>
  <cp:lastModifiedBy>Mauro Rodrigues</cp:lastModifiedBy>
  <dcterms:created xsi:type="dcterms:W3CDTF">2024-02-26T14:54:50Z</dcterms:created>
  <dcterms:modified xsi:type="dcterms:W3CDTF">2024-05-22T15:13:43Z</dcterms:modified>
</cp:coreProperties>
</file>